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3211ED7-8FCE-4575-974E-0FBC912FF5B1}" xr6:coauthVersionLast="45" xr6:coauthVersionMax="45" xr10:uidLastSave="{00000000-0000-0000-0000-000000000000}"/>
  <bookViews>
    <workbookView xWindow="-108" yWindow="-108" windowWidth="23256" windowHeight="12600" tabRatio="50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J8" i="1"/>
  <c r="D19" i="1"/>
  <c r="E19" i="1"/>
  <c r="F19" i="1"/>
  <c r="G19" i="1"/>
  <c r="H19" i="1"/>
  <c r="I19" i="1"/>
  <c r="K19" i="1"/>
  <c r="C19" i="1"/>
  <c r="K15" i="1" l="1"/>
  <c r="I15" i="1"/>
  <c r="H15" i="1"/>
  <c r="G15" i="1"/>
  <c r="F15" i="1"/>
  <c r="E15" i="1"/>
  <c r="D15" i="1"/>
  <c r="C15" i="1"/>
  <c r="K8" i="1"/>
  <c r="I8" i="1"/>
  <c r="H8" i="1"/>
  <c r="G8" i="1"/>
  <c r="F8" i="1"/>
  <c r="E8" i="1"/>
  <c r="D8" i="1"/>
  <c r="C8" i="1"/>
  <c r="H20" i="1" l="1"/>
  <c r="C20" i="1"/>
  <c r="G20" i="1"/>
  <c r="K20" i="1"/>
  <c r="F20" i="1"/>
  <c r="E20" i="1"/>
  <c r="D20" i="1"/>
  <c r="I20" i="1"/>
</calcChain>
</file>

<file path=xl/sharedStrings.xml><?xml version="1.0" encoding="utf-8"?>
<sst xmlns="http://schemas.openxmlformats.org/spreadsheetml/2006/main" count="29" uniqueCount="27">
  <si>
    <t>Информация о численности получателей социальных услуг по формам социального обслуживания и видам социальных услуг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</si>
  <si>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</si>
  <si>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</si>
  <si>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</si>
  <si>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</si>
  <si>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</si>
  <si>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</si>
  <si>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</si>
  <si>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</si>
  <si>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</si>
  <si>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</si>
  <si>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</si>
  <si>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Социальные услуги, предоставляемые детям-инвалидам в полустационарной форме социального обслуживания</t>
  </si>
  <si>
    <t>Социальные услуги, предоставляемые несовершеннолетним детям, за исключением детей-инвалидов, в полустационарной форме социального обслуживания</t>
  </si>
  <si>
    <t>Социальные услуги, предоставляемые родителям несоврешеннолетних детей, в том числе детей-инвалидов, в полустационарной форме социального обслуживания</t>
  </si>
  <si>
    <t>Предоставление социальных услуг на дому</t>
  </si>
  <si>
    <t>Предоставление социальных услуг детям-инвалидам на дому</t>
  </si>
  <si>
    <t>Ленинградское областное государственное бюджетное учреждение "Киришский комплексный центр социального обслуживания населения"</t>
  </si>
  <si>
    <t>Социальные услуги, предоставляемые совершеннолетним получателям в стационарной форме социального обслуживания с временным проживанием</t>
  </si>
  <si>
    <t>Социальные услуги, предоставляемые несовершеннолетним детям, за исключением детей-инвалидов в стациоанарной форме социального обслуживания с временным проживанием</t>
  </si>
  <si>
    <t>Социальные услуги, предоставляемые совершеннолетним получателям в полустационарной форме социального обслуживания в отделениях дневного пребывания</t>
  </si>
  <si>
    <t>Социальные услуги, предоставляемые получателям (за исключением несовершеннолетних детей, в том числе детей-инвалидов, родителей несовершеннолетних детей, если родители и (или) их дети признаны нуждающимися в социальном обслужинании)на дому</t>
  </si>
  <si>
    <t>Услуги срочного социального обслуживания</t>
  </si>
  <si>
    <t>ИТОГО</t>
  </si>
  <si>
    <t>Срочные социальные услуги</t>
  </si>
  <si>
    <t>за  март 2024 г.</t>
  </si>
  <si>
    <t>Численность получателей (март)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</si>
</sst>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2" fillId="2" borderId="0" xfId="0" applyFont="1" applyFill="1"/>
    <xf numFmtId="0" fontId="0" fillId="2" borderId="0" xfId="0" applyFill="1"/>
    <xf numFmtId="0" fontId="1" fillId="2" borderId="1" xfId="0" applyFont="1" applyFill="1" applyBorder="1"/>
    <xf numFmtId="0" fontId="7" fillId="2" borderId="1" xfId="0" applyFont="1" applyFill="1" applyBorder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L21"/>
  <sheetViews>
    <sheetView tabSelected="1" zoomScaleNormal="100" workbookViewId="0">
      <selection activeCell="K19" sqref="K19"/>
    </sheetView>
  </sheetViews>
  <sheetFormatPr defaultRowHeight="14.4" x14ac:dyDescent="0.3"/>
  <cols>
    <col min="1" max="1" width="4.44140625" style="8" customWidth="1"/>
    <col min="2" max="2" width="17.88671875" style="4"/>
    <col min="3" max="3" width="10.33203125" style="1" customWidth="1"/>
    <col min="4" max="4" width="11.88671875" style="1" customWidth="1"/>
    <col min="5" max="5" width="15.109375" style="1" customWidth="1"/>
    <col min="6" max="6" width="14" style="1" customWidth="1"/>
    <col min="7" max="7" width="9.88671875" style="1" customWidth="1"/>
    <col min="8" max="8" width="9.5546875" style="1" customWidth="1"/>
    <col min="9" max="10" width="17.88671875" style="1" customWidth="1"/>
    <col min="11" max="11" width="12.6640625" style="1" customWidth="1"/>
    <col min="12" max="14" width="8.6640625" style="1"/>
    <col min="15" max="15" width="9.5546875" style="1"/>
    <col min="16" max="1026" width="8.6640625" style="1"/>
  </cols>
  <sheetData>
    <row r="1" spans="1:1026" ht="35.25" customHeight="1" x14ac:dyDescent="0.3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026" ht="39" customHeight="1" x14ac:dyDescent="0.3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026" ht="19.5" customHeight="1" x14ac:dyDescent="0.3">
      <c r="A3" s="17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026" ht="79.2" x14ac:dyDescent="0.3">
      <c r="A4" s="2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24</v>
      </c>
      <c r="K4" s="9" t="s">
        <v>26</v>
      </c>
    </row>
    <row r="5" spans="1:1026" x14ac:dyDescent="0.3">
      <c r="A5" s="14" t="s">
        <v>9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026" s="5" customFormat="1" ht="115.5" customHeight="1" x14ac:dyDescent="0.3">
      <c r="A6" s="2">
        <v>1</v>
      </c>
      <c r="B6" s="3" t="s">
        <v>18</v>
      </c>
      <c r="C6" s="2">
        <v>591</v>
      </c>
      <c r="D6" s="2">
        <v>178</v>
      </c>
      <c r="E6" s="2">
        <v>0</v>
      </c>
      <c r="F6" s="2">
        <v>136</v>
      </c>
      <c r="G6" s="2">
        <v>0</v>
      </c>
      <c r="H6" s="2">
        <v>7</v>
      </c>
      <c r="I6" s="2">
        <v>2</v>
      </c>
      <c r="J6" s="2">
        <v>0</v>
      </c>
      <c r="K6" s="2">
        <v>18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</row>
    <row r="7" spans="1:1026" s="5" customFormat="1" ht="122.25" customHeight="1" x14ac:dyDescent="0.3">
      <c r="A7" s="2">
        <v>2</v>
      </c>
      <c r="B7" s="3" t="s">
        <v>19</v>
      </c>
      <c r="C7" s="2">
        <v>143</v>
      </c>
      <c r="D7" s="2">
        <v>212</v>
      </c>
      <c r="E7" s="2">
        <v>36</v>
      </c>
      <c r="F7" s="2">
        <v>1028</v>
      </c>
      <c r="G7" s="2">
        <v>98</v>
      </c>
      <c r="H7" s="2">
        <v>0</v>
      </c>
      <c r="I7" s="2">
        <v>0</v>
      </c>
      <c r="J7" s="2">
        <v>0</v>
      </c>
      <c r="K7" s="2">
        <v>13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</row>
    <row r="8" spans="1:1026" s="5" customFormat="1" x14ac:dyDescent="0.3">
      <c r="A8" s="13" t="s">
        <v>10</v>
      </c>
      <c r="B8" s="13"/>
      <c r="C8" s="10">
        <f t="shared" ref="C8:K8" si="0">SUM(C6:C7)</f>
        <v>734</v>
      </c>
      <c r="D8" s="10">
        <f t="shared" si="0"/>
        <v>390</v>
      </c>
      <c r="E8" s="10">
        <f t="shared" si="0"/>
        <v>36</v>
      </c>
      <c r="F8" s="10">
        <f t="shared" si="0"/>
        <v>1164</v>
      </c>
      <c r="G8" s="10">
        <f t="shared" si="0"/>
        <v>98</v>
      </c>
      <c r="H8" s="10">
        <f t="shared" si="0"/>
        <v>7</v>
      </c>
      <c r="I8" s="10">
        <f t="shared" si="0"/>
        <v>2</v>
      </c>
      <c r="J8" s="10">
        <f t="shared" si="0"/>
        <v>0</v>
      </c>
      <c r="K8" s="10">
        <f t="shared" si="0"/>
        <v>31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</row>
    <row r="9" spans="1:1026" s="5" customFormat="1" x14ac:dyDescent="0.3">
      <c r="A9" s="12" t="s">
        <v>11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</row>
    <row r="10" spans="1:1026" s="5" customFormat="1" ht="107.4" customHeight="1" x14ac:dyDescent="0.3">
      <c r="A10" s="2">
        <v>3</v>
      </c>
      <c r="B10" s="3" t="s">
        <v>20</v>
      </c>
      <c r="C10" s="2">
        <v>755</v>
      </c>
      <c r="D10" s="2">
        <v>620</v>
      </c>
      <c r="E10" s="2">
        <v>0</v>
      </c>
      <c r="F10" s="2">
        <v>341</v>
      </c>
      <c r="G10" s="2">
        <v>0</v>
      </c>
      <c r="H10" s="2">
        <v>0</v>
      </c>
      <c r="I10" s="2">
        <v>8</v>
      </c>
      <c r="J10" s="2">
        <v>0</v>
      </c>
      <c r="K10" s="2">
        <v>43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</row>
    <row r="11" spans="1:1026" s="5" customFormat="1" ht="75.75" customHeight="1" x14ac:dyDescent="0.3">
      <c r="A11" s="2">
        <v>4</v>
      </c>
      <c r="B11" s="3" t="s">
        <v>12</v>
      </c>
      <c r="C11" s="2">
        <v>769</v>
      </c>
      <c r="D11" s="2">
        <v>167</v>
      </c>
      <c r="E11" s="2">
        <v>45</v>
      </c>
      <c r="F11" s="2">
        <v>667</v>
      </c>
      <c r="G11" s="2">
        <v>89</v>
      </c>
      <c r="H11" s="2">
        <v>0</v>
      </c>
      <c r="I11" s="2">
        <v>330</v>
      </c>
      <c r="J11" s="2">
        <v>0</v>
      </c>
      <c r="K11" s="2">
        <v>10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</row>
    <row r="12" spans="1:1026" s="5" customFormat="1" ht="102" customHeight="1" x14ac:dyDescent="0.3">
      <c r="A12" s="2">
        <v>5</v>
      </c>
      <c r="B12" s="3" t="s">
        <v>13</v>
      </c>
      <c r="C12" s="2">
        <v>0</v>
      </c>
      <c r="D12" s="2">
        <v>155</v>
      </c>
      <c r="E12" s="2">
        <v>3</v>
      </c>
      <c r="F12" s="2">
        <v>483</v>
      </c>
      <c r="G12" s="2">
        <v>57</v>
      </c>
      <c r="H12" s="2">
        <v>0</v>
      </c>
      <c r="I12" s="2">
        <v>0</v>
      </c>
      <c r="J12" s="2">
        <v>0</v>
      </c>
      <c r="K12" s="2">
        <v>8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</row>
    <row r="13" spans="1:1026" s="5" customFormat="1" ht="113.25" customHeight="1" x14ac:dyDescent="0.3">
      <c r="A13" s="2">
        <v>6</v>
      </c>
      <c r="B13" s="3" t="s">
        <v>14</v>
      </c>
      <c r="C13" s="2">
        <v>0</v>
      </c>
      <c r="D13" s="2">
        <v>87</v>
      </c>
      <c r="E13" s="2">
        <v>0</v>
      </c>
      <c r="F13" s="2">
        <v>125</v>
      </c>
      <c r="G13" s="2">
        <v>0</v>
      </c>
      <c r="H13" s="2">
        <v>0</v>
      </c>
      <c r="I13" s="2">
        <v>4</v>
      </c>
      <c r="J13" s="2">
        <v>0</v>
      </c>
      <c r="K13" s="2">
        <v>25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</row>
    <row r="14" spans="1:1026" s="5" customFormat="1" ht="39.75" customHeight="1" x14ac:dyDescent="0.3">
      <c r="A14" s="2">
        <v>7</v>
      </c>
      <c r="B14" s="3" t="s">
        <v>22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</row>
    <row r="15" spans="1:1026" x14ac:dyDescent="0.3">
      <c r="A15" s="13" t="s">
        <v>10</v>
      </c>
      <c r="B15" s="13"/>
      <c r="C15" s="10">
        <f t="shared" ref="C15:K15" si="1">SUM(C10:C13)</f>
        <v>1524</v>
      </c>
      <c r="D15" s="10">
        <f t="shared" si="1"/>
        <v>1029</v>
      </c>
      <c r="E15" s="10">
        <f t="shared" si="1"/>
        <v>48</v>
      </c>
      <c r="F15" s="10">
        <f t="shared" si="1"/>
        <v>1616</v>
      </c>
      <c r="G15" s="10">
        <f t="shared" si="1"/>
        <v>146</v>
      </c>
      <c r="H15" s="10">
        <f t="shared" si="1"/>
        <v>0</v>
      </c>
      <c r="I15" s="10">
        <f t="shared" si="1"/>
        <v>342</v>
      </c>
      <c r="J15" s="10">
        <v>0</v>
      </c>
      <c r="K15" s="10">
        <f t="shared" si="1"/>
        <v>86</v>
      </c>
    </row>
    <row r="16" spans="1:1026" x14ac:dyDescent="0.3">
      <c r="A16" s="14" t="s">
        <v>15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026" s="5" customFormat="1" ht="43.8" customHeight="1" x14ac:dyDescent="0.3">
      <c r="A17" s="2">
        <v>7</v>
      </c>
      <c r="B17" s="3" t="s">
        <v>16</v>
      </c>
      <c r="C17" s="2">
        <v>10</v>
      </c>
      <c r="D17" s="2">
        <v>5</v>
      </c>
      <c r="E17" s="2">
        <v>1</v>
      </c>
      <c r="F17" s="2">
        <v>26</v>
      </c>
      <c r="G17" s="2">
        <v>0</v>
      </c>
      <c r="H17" s="2">
        <v>0</v>
      </c>
      <c r="I17" s="2">
        <v>10</v>
      </c>
      <c r="J17" s="2">
        <v>0</v>
      </c>
      <c r="K17" s="2">
        <v>1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</row>
    <row r="18" spans="1:1026" ht="142.80000000000001" customHeight="1" x14ac:dyDescent="0.3">
      <c r="A18" s="2">
        <v>8</v>
      </c>
      <c r="B18" s="3" t="s">
        <v>21</v>
      </c>
      <c r="C18" s="2">
        <v>8085</v>
      </c>
      <c r="D18" s="2">
        <v>1449</v>
      </c>
      <c r="E18" s="2">
        <v>258</v>
      </c>
      <c r="F18" s="2">
        <v>0</v>
      </c>
      <c r="G18" s="2">
        <v>0</v>
      </c>
      <c r="H18" s="2">
        <v>25</v>
      </c>
      <c r="I18" s="2">
        <v>0</v>
      </c>
      <c r="J18" s="2">
        <v>0</v>
      </c>
      <c r="K18" s="2">
        <v>232</v>
      </c>
    </row>
    <row r="19" spans="1:1026" x14ac:dyDescent="0.3">
      <c r="A19" s="13" t="s">
        <v>10</v>
      </c>
      <c r="B19" s="13"/>
      <c r="C19" s="10">
        <f>SUM(C17:C18)</f>
        <v>8095</v>
      </c>
      <c r="D19" s="10">
        <f t="shared" ref="D19:K19" si="2">SUM(D17:D18)</f>
        <v>1454</v>
      </c>
      <c r="E19" s="10">
        <f t="shared" si="2"/>
        <v>259</v>
      </c>
      <c r="F19" s="10">
        <f t="shared" si="2"/>
        <v>26</v>
      </c>
      <c r="G19" s="10">
        <f t="shared" si="2"/>
        <v>0</v>
      </c>
      <c r="H19" s="10">
        <f t="shared" si="2"/>
        <v>25</v>
      </c>
      <c r="I19" s="10">
        <f t="shared" si="2"/>
        <v>10</v>
      </c>
      <c r="J19" s="10">
        <f t="shared" si="2"/>
        <v>0</v>
      </c>
      <c r="K19" s="10">
        <f t="shared" si="2"/>
        <v>233</v>
      </c>
    </row>
    <row r="20" spans="1:1026" ht="17.399999999999999" x14ac:dyDescent="0.3">
      <c r="A20" s="6"/>
      <c r="B20" s="7" t="s">
        <v>23</v>
      </c>
      <c r="C20" s="11">
        <f t="shared" ref="C20:I20" si="3">C8+C15+C19</f>
        <v>10353</v>
      </c>
      <c r="D20" s="11">
        <f t="shared" si="3"/>
        <v>2873</v>
      </c>
      <c r="E20" s="11">
        <f t="shared" si="3"/>
        <v>343</v>
      </c>
      <c r="F20" s="11">
        <f t="shared" si="3"/>
        <v>2806</v>
      </c>
      <c r="G20" s="11">
        <f t="shared" si="3"/>
        <v>244</v>
      </c>
      <c r="H20" s="11">
        <f t="shared" si="3"/>
        <v>32</v>
      </c>
      <c r="I20" s="11">
        <f t="shared" si="3"/>
        <v>354</v>
      </c>
      <c r="J20" s="11">
        <v>1</v>
      </c>
      <c r="K20" s="11">
        <f>K8+K15+K19</f>
        <v>350</v>
      </c>
    </row>
    <row r="21" spans="1:1026" x14ac:dyDescent="0.3">
      <c r="C21" s="4"/>
      <c r="D21" s="4"/>
      <c r="E21" s="4"/>
      <c r="F21" s="4"/>
      <c r="G21" s="4"/>
      <c r="H21" s="4"/>
      <c r="I21" s="4"/>
      <c r="J21" s="4"/>
      <c r="K21" s="4"/>
    </row>
  </sheetData>
  <mergeCells count="9">
    <mergeCell ref="A9:K9"/>
    <mergeCell ref="A15:B15"/>
    <mergeCell ref="A16:K16"/>
    <mergeCell ref="A19:B19"/>
    <mergeCell ref="A1:K1"/>
    <mergeCell ref="A2:K2"/>
    <mergeCell ref="A3:K3"/>
    <mergeCell ref="A5:K5"/>
    <mergeCell ref="A8:B8"/>
  </mergeCells>
  <pageMargins left="0.51181102362204722" right="0.51181102362204722" top="0.55118110236220474" bottom="0.55118110236220474" header="0.51181102362204722" footer="0.51181102362204722"/>
  <pageSetup paperSize="9" scale="1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4.4" x14ac:dyDescent="0.3"/>
  <cols>
    <col min="1" max="1025" width="8.441406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4.4" x14ac:dyDescent="0.3"/>
  <cols>
    <col min="1" max="1025" width="8.441406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revision>5</cp:revision>
  <cp:lastPrinted>2023-12-04T13:22:17Z</cp:lastPrinted>
  <dcterms:created xsi:type="dcterms:W3CDTF">2023-03-20T12:04:14Z</dcterms:created>
  <dcterms:modified xsi:type="dcterms:W3CDTF">2024-04-04T07:57:25Z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