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xr:revisionPtr revIDLastSave="0" documentId="13_ncr:1_{6D0A4001-4C1B-4A43-9AE8-5ABE8A5A6552}" xr6:coauthVersionLast="40" xr6:coauthVersionMax="40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J20" i="1"/>
  <c r="D18" i="1"/>
  <c r="E18" i="1"/>
  <c r="F18" i="1"/>
  <c r="G18" i="1"/>
  <c r="H18" i="1"/>
  <c r="I18" i="1"/>
  <c r="J18" i="1"/>
  <c r="C18" i="1"/>
  <c r="J14" i="1" l="1"/>
  <c r="I14" i="1"/>
  <c r="I20" i="1" s="1"/>
  <c r="H14" i="1"/>
  <c r="G14" i="1"/>
  <c r="F14" i="1"/>
  <c r="E14" i="1"/>
  <c r="D14" i="1"/>
  <c r="C14" i="1"/>
  <c r="J8" i="1"/>
  <c r="I8" i="1"/>
  <c r="H8" i="1"/>
  <c r="G8" i="1"/>
  <c r="F8" i="1"/>
  <c r="E8" i="1"/>
  <c r="D8" i="1"/>
  <c r="C8" i="1"/>
  <c r="C20" i="1" l="1"/>
</calcChain>
</file>

<file path=xl/sharedStrings.xml><?xml version="1.0" encoding="utf-8"?>
<sst xmlns="http://schemas.openxmlformats.org/spreadsheetml/2006/main" count="28" uniqueCount="26">
  <si>
    <t>Информация о численности получателей социальных услуг по формам социального обслуживания и видам социальных услуг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</si>
  <si>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</si>
  <si>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</si>
  <si>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</si>
  <si>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</si>
  <si>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</si>
  <si>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</si>
  <si>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</si>
  <si>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</si>
  <si>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</si>
  <si>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</si>
  <si>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</si>
  <si>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</si>
  <si>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</si>
  <si>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</si>
  <si>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</si>
  <si>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</si>
  <si>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за апрель 2023 г.</t>
  </si>
  <si>
    <t>Ленинградское областное государственное бюджетное учреждение "Киришский комплексный центр социального обслуживания населения"</t>
  </si>
  <si>
    <t>Социальные услуги, предоставляемые совершеннолетним получателям в стационарной форме социального обслуживания с временным проживанием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</si>
  <si>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 с временным проживанием</t>
  </si>
  <si>
    <t>Численность получателей (апрель)</t>
  </si>
  <si>
    <t>Социальные услуги, предоставляемые совершеннолетним получателям в полустационарной форме социального обслуживания в отделениях дневного пребывания</t>
  </si>
  <si>
    <t>Социальные услуги, предоставляемые получателям (за исключением несовершеннолетних детей, в том числе детей-инвалидов, родителей несовершеннолетних детей, если родители и (или) их дети признаны нуждающимися в социальном обслужинании)на дому</t>
  </si>
  <si>
    <t>Услуги срочного социального обслуживания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</si>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</sst>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0"/>
  <sheetViews>
    <sheetView tabSelected="1" topLeftCell="A10" zoomScale="110" zoomScaleNormal="110" workbookViewId="0">
      <selection activeCell="K22" sqref="K22"/>
    </sheetView>
  </sheetViews>
  <sheetFormatPr defaultRowHeight="15" x14ac:dyDescent="0.25"/>
  <cols>
    <col min="1" max="1" width="4.42578125" style="1" customWidth="1"/>
    <col min="2" max="2" width="17.85546875" style="2"/>
    <col min="3" max="3" width="10.28515625" style="2" customWidth="1"/>
    <col min="4" max="4" width="11.85546875" style="2" customWidth="1"/>
    <col min="5" max="5" width="15.140625" style="2" customWidth="1"/>
    <col min="6" max="6" width="14" style="2" customWidth="1"/>
    <col min="7" max="7" width="9.85546875" style="2" customWidth="1"/>
    <col min="8" max="8" width="9.5703125" style="2" customWidth="1"/>
    <col min="9" max="9" width="20.42578125" style="2"/>
    <col min="10" max="10" width="12.7109375" style="2" customWidth="1"/>
    <col min="11" max="13" width="8.7109375" style="2"/>
    <col min="14" max="14" width="9.5703125" style="2"/>
    <col min="15" max="1025" width="8.7109375" style="2"/>
  </cols>
  <sheetData>
    <row r="1" spans="1:10" ht="35.25" customHeight="1" x14ac:dyDescent="0.2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9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9.5" customHeight="1" x14ac:dyDescent="0.25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76.5" x14ac:dyDescent="0.2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21</v>
      </c>
    </row>
    <row r="5" spans="1:10" x14ac:dyDescent="0.25">
      <c r="A5" s="13" t="s">
        <v>9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15.5" customHeight="1" x14ac:dyDescent="0.25">
      <c r="A6" s="3">
        <v>1</v>
      </c>
      <c r="B6" s="7" t="s">
        <v>19</v>
      </c>
      <c r="C6" s="3">
        <v>609</v>
      </c>
      <c r="D6" s="3">
        <v>347</v>
      </c>
      <c r="E6" s="3">
        <v>170</v>
      </c>
      <c r="F6" s="3">
        <v>111</v>
      </c>
      <c r="G6" s="3">
        <v>0</v>
      </c>
      <c r="H6" s="3">
        <v>4</v>
      </c>
      <c r="I6" s="3">
        <v>15</v>
      </c>
      <c r="J6" s="3">
        <v>17</v>
      </c>
    </row>
    <row r="7" spans="1:10" ht="122.25" customHeight="1" x14ac:dyDescent="0.25">
      <c r="A7" s="3">
        <v>2</v>
      </c>
      <c r="B7" s="7" t="s">
        <v>20</v>
      </c>
      <c r="C7" s="3">
        <v>124</v>
      </c>
      <c r="D7" s="3">
        <v>105</v>
      </c>
      <c r="E7" s="3">
        <v>0</v>
      </c>
      <c r="F7" s="3">
        <v>328</v>
      </c>
      <c r="G7" s="3">
        <v>16</v>
      </c>
      <c r="H7" s="3">
        <v>0</v>
      </c>
      <c r="I7" s="3">
        <v>0</v>
      </c>
      <c r="J7" s="3">
        <v>7</v>
      </c>
    </row>
    <row r="8" spans="1:10" x14ac:dyDescent="0.25">
      <c r="A8" s="12" t="s">
        <v>10</v>
      </c>
      <c r="B8" s="12"/>
      <c r="C8" s="5">
        <f t="shared" ref="C8:J8" si="0">SUM(C6:C7)</f>
        <v>733</v>
      </c>
      <c r="D8" s="5">
        <f t="shared" si="0"/>
        <v>452</v>
      </c>
      <c r="E8" s="5">
        <f t="shared" si="0"/>
        <v>170</v>
      </c>
      <c r="F8" s="5">
        <f t="shared" si="0"/>
        <v>439</v>
      </c>
      <c r="G8" s="5">
        <f t="shared" si="0"/>
        <v>16</v>
      </c>
      <c r="H8" s="5">
        <f t="shared" si="0"/>
        <v>4</v>
      </c>
      <c r="I8" s="5">
        <f t="shared" si="0"/>
        <v>15</v>
      </c>
      <c r="J8" s="5">
        <f t="shared" si="0"/>
        <v>24</v>
      </c>
    </row>
    <row r="9" spans="1:10" x14ac:dyDescent="0.25">
      <c r="A9" s="11" t="s">
        <v>11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97.5" customHeight="1" x14ac:dyDescent="0.25">
      <c r="A10" s="3">
        <v>3</v>
      </c>
      <c r="B10" s="7" t="s">
        <v>22</v>
      </c>
      <c r="C10" s="3">
        <v>521</v>
      </c>
      <c r="D10" s="3">
        <v>690</v>
      </c>
      <c r="E10" s="3">
        <v>297</v>
      </c>
      <c r="F10" s="3">
        <v>175</v>
      </c>
      <c r="G10" s="3">
        <v>0</v>
      </c>
      <c r="H10" s="3">
        <v>0</v>
      </c>
      <c r="I10" s="3">
        <v>68</v>
      </c>
      <c r="J10" s="3">
        <v>30</v>
      </c>
    </row>
    <row r="11" spans="1:10" ht="75.75" customHeight="1" x14ac:dyDescent="0.25">
      <c r="A11" s="3">
        <v>4</v>
      </c>
      <c r="B11" s="7" t="s">
        <v>12</v>
      </c>
      <c r="C11" s="3">
        <v>1100</v>
      </c>
      <c r="D11" s="3">
        <v>284</v>
      </c>
      <c r="E11" s="3">
        <v>45</v>
      </c>
      <c r="F11" s="3">
        <v>502</v>
      </c>
      <c r="G11" s="3">
        <v>113</v>
      </c>
      <c r="H11" s="3">
        <v>0</v>
      </c>
      <c r="I11" s="3">
        <v>324</v>
      </c>
      <c r="J11" s="3">
        <v>11</v>
      </c>
    </row>
    <row r="12" spans="1:10" ht="102" customHeight="1" x14ac:dyDescent="0.25">
      <c r="A12" s="3">
        <v>5</v>
      </c>
      <c r="B12" s="7" t="s">
        <v>13</v>
      </c>
      <c r="C12" s="3">
        <v>73</v>
      </c>
      <c r="D12" s="3">
        <v>57</v>
      </c>
      <c r="E12" s="3">
        <v>0</v>
      </c>
      <c r="F12" s="3">
        <v>121</v>
      </c>
      <c r="G12" s="3">
        <v>19</v>
      </c>
      <c r="H12" s="3">
        <v>0</v>
      </c>
      <c r="I12" s="3">
        <v>0</v>
      </c>
      <c r="J12" s="3">
        <v>4</v>
      </c>
    </row>
    <row r="13" spans="1:10" ht="113.25" customHeight="1" x14ac:dyDescent="0.25">
      <c r="A13" s="3">
        <v>6</v>
      </c>
      <c r="B13" s="7" t="s">
        <v>14</v>
      </c>
      <c r="C13" s="3">
        <v>0</v>
      </c>
      <c r="D13" s="3">
        <v>43</v>
      </c>
      <c r="E13" s="3">
        <v>51</v>
      </c>
      <c r="F13" s="3">
        <v>63</v>
      </c>
      <c r="G13" s="3">
        <v>0</v>
      </c>
      <c r="H13" s="3">
        <v>0</v>
      </c>
      <c r="I13" s="3">
        <v>4</v>
      </c>
      <c r="J13" s="3">
        <v>11</v>
      </c>
    </row>
    <row r="14" spans="1:10" x14ac:dyDescent="0.25">
      <c r="A14" s="12" t="s">
        <v>10</v>
      </c>
      <c r="B14" s="12"/>
      <c r="C14" s="5">
        <f t="shared" ref="C14:J14" si="1">SUM(C10:C13)</f>
        <v>1694</v>
      </c>
      <c r="D14" s="5">
        <f t="shared" si="1"/>
        <v>1074</v>
      </c>
      <c r="E14" s="5">
        <f t="shared" si="1"/>
        <v>393</v>
      </c>
      <c r="F14" s="5">
        <f t="shared" si="1"/>
        <v>861</v>
      </c>
      <c r="G14" s="5">
        <f t="shared" si="1"/>
        <v>132</v>
      </c>
      <c r="H14" s="5">
        <f t="shared" si="1"/>
        <v>0</v>
      </c>
      <c r="I14" s="5">
        <f t="shared" si="1"/>
        <v>396</v>
      </c>
      <c r="J14" s="5">
        <f t="shared" si="1"/>
        <v>56</v>
      </c>
    </row>
    <row r="15" spans="1:10" x14ac:dyDescent="0.25">
      <c r="A15" s="13" t="s">
        <v>15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54" customHeight="1" x14ac:dyDescent="0.25">
      <c r="A16" s="3">
        <v>7</v>
      </c>
      <c r="B16" s="7" t="s">
        <v>16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10.25" customHeight="1" x14ac:dyDescent="0.25">
      <c r="A17" s="3">
        <v>8</v>
      </c>
      <c r="B17" s="7" t="s">
        <v>23</v>
      </c>
      <c r="C17" s="3">
        <v>8826</v>
      </c>
      <c r="D17" s="3">
        <v>1395</v>
      </c>
      <c r="E17" s="3">
        <v>277</v>
      </c>
      <c r="F17" s="3">
        <v>0</v>
      </c>
      <c r="G17" s="3">
        <v>0</v>
      </c>
      <c r="H17" s="3">
        <v>11</v>
      </c>
      <c r="I17" s="3">
        <v>0</v>
      </c>
      <c r="J17" s="3">
        <v>238</v>
      </c>
    </row>
    <row r="18" spans="1:10" x14ac:dyDescent="0.25">
      <c r="A18" s="12" t="s">
        <v>10</v>
      </c>
      <c r="B18" s="12"/>
      <c r="C18" s="5">
        <f>SUM(C16:C17)</f>
        <v>8826</v>
      </c>
      <c r="D18" s="6">
        <f t="shared" ref="D18:J18" si="2">SUM(D16:D17)</f>
        <v>1395</v>
      </c>
      <c r="E18" s="6">
        <f t="shared" si="2"/>
        <v>277</v>
      </c>
      <c r="F18" s="6">
        <f t="shared" si="2"/>
        <v>0</v>
      </c>
      <c r="G18" s="6">
        <f t="shared" si="2"/>
        <v>0</v>
      </c>
      <c r="H18" s="6">
        <f t="shared" si="2"/>
        <v>11</v>
      </c>
      <c r="I18" s="6">
        <f t="shared" si="2"/>
        <v>0</v>
      </c>
      <c r="J18" s="6">
        <f t="shared" si="2"/>
        <v>238</v>
      </c>
    </row>
    <row r="19" spans="1:10" ht="39.75" customHeight="1" x14ac:dyDescent="0.25">
      <c r="A19" s="3">
        <v>9</v>
      </c>
      <c r="B19" s="7" t="s">
        <v>24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x14ac:dyDescent="0.25">
      <c r="A20" s="8"/>
      <c r="B20" s="9" t="s">
        <v>25</v>
      </c>
      <c r="C20" s="10">
        <f>C8+C14+C18</f>
        <v>11253</v>
      </c>
      <c r="D20" s="10">
        <f t="shared" ref="D20:J20" si="3">D8+D14+D18</f>
        <v>2921</v>
      </c>
      <c r="E20" s="10">
        <f t="shared" si="3"/>
        <v>840</v>
      </c>
      <c r="F20" s="10">
        <f t="shared" si="3"/>
        <v>1300</v>
      </c>
      <c r="G20" s="10">
        <f t="shared" si="3"/>
        <v>148</v>
      </c>
      <c r="H20" s="10">
        <f t="shared" si="3"/>
        <v>15</v>
      </c>
      <c r="I20" s="10">
        <f t="shared" si="3"/>
        <v>411</v>
      </c>
      <c r="J20" s="10">
        <f t="shared" si="3"/>
        <v>318</v>
      </c>
    </row>
  </sheetData>
  <mergeCells count="9">
    <mergeCell ref="A9:J9"/>
    <mergeCell ref="A14:B14"/>
    <mergeCell ref="A15:J15"/>
    <mergeCell ref="A18:B18"/>
    <mergeCell ref="A1:J1"/>
    <mergeCell ref="A2:J2"/>
    <mergeCell ref="A3:J3"/>
    <mergeCell ref="A5:J5"/>
    <mergeCell ref="A8:B8"/>
  </mergeCells>
  <pageMargins left="0.51180555555555496" right="0.51180555555555496" top="0.55138888888888904" bottom="0.55138888888888904" header="0.51180555555555496" footer="0.51180555555555496"/>
  <pageSetup paperSize="9" scale="7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User</cp:lastModifiedBy>
  <cp:revision>5</cp:revision>
  <cp:lastPrinted>2023-05-03T07:35:27Z</cp:lastPrinted>
  <dcterms:created xsi:type="dcterms:W3CDTF">2023-03-20T12:04:14Z</dcterms:created>
  <dcterms:modified xsi:type="dcterms:W3CDTF">2023-05-03T08:38:19Z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