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xr:revisionPtr revIDLastSave="0" documentId="13_ncr:1_{A961C870-931E-4ECE-8EF8-C7B864970C87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J14" i="1" l="1"/>
  <c r="I14" i="1"/>
  <c r="H14" i="1"/>
  <c r="G14" i="1"/>
  <c r="F14" i="1"/>
  <c r="E14" i="1"/>
  <c r="D14" i="1"/>
  <c r="C14" i="1"/>
  <c r="J8" i="1"/>
  <c r="I8" i="1"/>
  <c r="H8" i="1"/>
  <c r="H20" i="1" s="1"/>
  <c r="G8" i="1"/>
  <c r="F8" i="1"/>
  <c r="E8" i="1"/>
  <c r="D8" i="1"/>
  <c r="C8" i="1"/>
  <c r="C20" i="1" l="1"/>
  <c r="G20" i="1"/>
  <c r="J20" i="1"/>
  <c r="F20" i="1"/>
  <c r="E20" i="1"/>
  <c r="D20" i="1"/>
  <c r="I20" i="1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<sst xmlns="http://schemas.openxmlformats.org/spreadsheetml/2006/main" count="28" uniqueCount="26">
  <si>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</si>
  <si>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</si>
  <si>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</si>
  <si>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</si>
  <si>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</si>
  <si>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</si>
  <si>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</si>
  <si>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</si>
  <si>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</si>
  <si>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</si>
  <si>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</si>
  <si>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</si>
  <si>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</si>
  <si>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</si>
  <si>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</si>
  <si>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</si>
  <si>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</si>
  <si>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</si>
  <si>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</si>
  <si>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</si>
  <si>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</si>
  <si>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</si>
  <si>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</si>
  <si>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</si>
  <si>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Численность получателей (июнь)</t>
  </si>
  <si>
    <t>за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</si>
</sst>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"/>
  <sheetViews>
    <sheetView tabSelected="1" topLeftCell="A13" zoomScale="110" zoomScaleNormal="110" workbookViewId="0">
      <selection activeCell="J18" sqref="J18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20.42578125" style="2"/>
    <col min="10" max="10" width="12.7109375" style="2" customWidth="1"/>
    <col min="11" max="13" width="8.7109375" style="2"/>
    <col min="14" max="14" width="9.5703125" style="2"/>
    <col min="15" max="1025" width="8.7109375" style="2"/>
  </cols>
  <sheetData>
    <row r="1" spans="1:10" ht="35.25" customHeight="1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 x14ac:dyDescent="0.2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76.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24</v>
      </c>
    </row>
    <row r="5" spans="1:10" x14ac:dyDescent="0.25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15.5" customHeight="1" x14ac:dyDescent="0.25">
      <c r="A6" s="3">
        <v>1</v>
      </c>
      <c r="B6" s="7" t="s">
        <v>18</v>
      </c>
      <c r="C6" s="3">
        <v>426</v>
      </c>
      <c r="D6" s="3">
        <v>332</v>
      </c>
      <c r="E6" s="3">
        <v>0</v>
      </c>
      <c r="F6" s="3">
        <v>104</v>
      </c>
      <c r="G6" s="3">
        <v>0</v>
      </c>
      <c r="H6" s="3">
        <v>8</v>
      </c>
      <c r="I6" s="3">
        <v>0</v>
      </c>
      <c r="J6" s="3">
        <v>13</v>
      </c>
    </row>
    <row r="7" spans="1:10" ht="122.25" customHeight="1" x14ac:dyDescent="0.25">
      <c r="A7" s="3">
        <v>2</v>
      </c>
      <c r="B7" s="7" t="s">
        <v>19</v>
      </c>
      <c r="C7" s="3">
        <v>1427</v>
      </c>
      <c r="D7" s="3">
        <v>578</v>
      </c>
      <c r="E7" s="3">
        <v>62</v>
      </c>
      <c r="F7" s="3">
        <v>782</v>
      </c>
      <c r="G7" s="3">
        <v>64</v>
      </c>
      <c r="H7" s="3">
        <v>0</v>
      </c>
      <c r="I7" s="3">
        <v>0</v>
      </c>
      <c r="J7" s="3">
        <v>11</v>
      </c>
    </row>
    <row r="8" spans="1:10" x14ac:dyDescent="0.25">
      <c r="A8" s="12" t="s">
        <v>10</v>
      </c>
      <c r="B8" s="12"/>
      <c r="C8" s="5">
        <f t="shared" ref="C8:J8" si="0">SUM(C6:C7)</f>
        <v>1853</v>
      </c>
      <c r="D8" s="5">
        <f t="shared" si="0"/>
        <v>910</v>
      </c>
      <c r="E8" s="5">
        <f t="shared" si="0"/>
        <v>62</v>
      </c>
      <c r="F8" s="5">
        <f t="shared" si="0"/>
        <v>886</v>
      </c>
      <c r="G8" s="5">
        <f t="shared" si="0"/>
        <v>64</v>
      </c>
      <c r="H8" s="5">
        <f t="shared" si="0"/>
        <v>8</v>
      </c>
      <c r="I8" s="5">
        <f t="shared" si="0"/>
        <v>0</v>
      </c>
      <c r="J8" s="5">
        <f t="shared" si="0"/>
        <v>24</v>
      </c>
    </row>
    <row r="9" spans="1:10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97.5" customHeight="1" x14ac:dyDescent="0.25">
      <c r="A10" s="3">
        <v>3</v>
      </c>
      <c r="B10" s="7" t="s">
        <v>20</v>
      </c>
      <c r="C10" s="3">
        <v>438</v>
      </c>
      <c r="D10" s="3">
        <v>600</v>
      </c>
      <c r="E10" s="3">
        <v>0</v>
      </c>
      <c r="F10" s="3">
        <v>171</v>
      </c>
      <c r="G10" s="3">
        <v>0</v>
      </c>
      <c r="H10" s="3">
        <v>0</v>
      </c>
      <c r="I10" s="3">
        <v>4</v>
      </c>
      <c r="J10" s="3">
        <v>25</v>
      </c>
    </row>
    <row r="11" spans="1:10" ht="75.75" customHeight="1" x14ac:dyDescent="0.25">
      <c r="A11" s="3">
        <v>4</v>
      </c>
      <c r="B11" s="7" t="s">
        <v>12</v>
      </c>
      <c r="C11" s="3">
        <v>1154</v>
      </c>
      <c r="D11" s="3">
        <v>687</v>
      </c>
      <c r="E11" s="3">
        <v>145</v>
      </c>
      <c r="F11" s="3">
        <v>857</v>
      </c>
      <c r="G11" s="3">
        <v>15</v>
      </c>
      <c r="H11" s="3">
        <v>0</v>
      </c>
      <c r="I11" s="3">
        <v>321</v>
      </c>
      <c r="J11" s="3">
        <v>10</v>
      </c>
    </row>
    <row r="12" spans="1:10" ht="102" customHeight="1" x14ac:dyDescent="0.25">
      <c r="A12" s="3">
        <v>5</v>
      </c>
      <c r="B12" s="7" t="s">
        <v>13</v>
      </c>
      <c r="C12" s="3">
        <v>524</v>
      </c>
      <c r="D12" s="3">
        <v>295</v>
      </c>
      <c r="E12" s="3">
        <v>32</v>
      </c>
      <c r="F12" s="3">
        <v>339</v>
      </c>
      <c r="G12" s="3">
        <v>44</v>
      </c>
      <c r="H12" s="3">
        <v>0</v>
      </c>
      <c r="I12" s="3">
        <v>0</v>
      </c>
      <c r="J12" s="3">
        <v>7</v>
      </c>
    </row>
    <row r="13" spans="1:10" ht="113.25" customHeight="1" x14ac:dyDescent="0.25">
      <c r="A13" s="3">
        <v>6</v>
      </c>
      <c r="B13" s="7" t="s">
        <v>14</v>
      </c>
      <c r="C13" s="3">
        <v>0</v>
      </c>
      <c r="D13" s="3">
        <v>96</v>
      </c>
      <c r="E13" s="3">
        <v>55</v>
      </c>
      <c r="F13" s="3">
        <v>127</v>
      </c>
      <c r="G13" s="3">
        <v>2</v>
      </c>
      <c r="H13" s="3">
        <v>0</v>
      </c>
      <c r="I13" s="3">
        <v>3</v>
      </c>
      <c r="J13" s="3">
        <v>29</v>
      </c>
    </row>
    <row r="14" spans="1:10" x14ac:dyDescent="0.25">
      <c r="A14" s="12" t="s">
        <v>10</v>
      </c>
      <c r="B14" s="12"/>
      <c r="C14" s="5">
        <f t="shared" ref="C14:J14" si="1">SUM(C10:C13)</f>
        <v>2116</v>
      </c>
      <c r="D14" s="5">
        <f t="shared" si="1"/>
        <v>1678</v>
      </c>
      <c r="E14" s="5">
        <f t="shared" si="1"/>
        <v>232</v>
      </c>
      <c r="F14" s="5">
        <f t="shared" si="1"/>
        <v>1494</v>
      </c>
      <c r="G14" s="5">
        <f t="shared" si="1"/>
        <v>61</v>
      </c>
      <c r="H14" s="5">
        <f t="shared" si="1"/>
        <v>0</v>
      </c>
      <c r="I14" s="5">
        <f t="shared" si="1"/>
        <v>328</v>
      </c>
      <c r="J14" s="5">
        <f t="shared" si="1"/>
        <v>71</v>
      </c>
    </row>
    <row r="15" spans="1:10" x14ac:dyDescent="0.2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54" customHeight="1" x14ac:dyDescent="0.25">
      <c r="A16" s="3">
        <v>7</v>
      </c>
      <c r="B16" s="7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10.25" customHeight="1" x14ac:dyDescent="0.25">
      <c r="A17" s="3">
        <v>8</v>
      </c>
      <c r="B17" s="7" t="s">
        <v>21</v>
      </c>
      <c r="C17" s="3">
        <v>9676</v>
      </c>
      <c r="D17" s="3">
        <v>1841</v>
      </c>
      <c r="E17" s="3">
        <v>278</v>
      </c>
      <c r="F17" s="3">
        <v>0</v>
      </c>
      <c r="G17" s="3">
        <v>0</v>
      </c>
      <c r="H17" s="3">
        <v>14</v>
      </c>
      <c r="I17" s="3">
        <v>0</v>
      </c>
      <c r="J17" s="3">
        <v>238</v>
      </c>
    </row>
    <row r="18" spans="1:10" x14ac:dyDescent="0.25">
      <c r="A18" s="12" t="s">
        <v>10</v>
      </c>
      <c r="B18" s="12"/>
      <c r="C18" s="5">
        <f>SUM(C16:C17)</f>
        <v>9676</v>
      </c>
      <c r="D18" s="6">
        <f t="shared" ref="D18:J18" si="2">SUM(D16:D17)</f>
        <v>1841</v>
      </c>
      <c r="E18" s="6">
        <f t="shared" si="2"/>
        <v>278</v>
      </c>
      <c r="F18" s="6">
        <f t="shared" si="2"/>
        <v>0</v>
      </c>
      <c r="G18" s="6">
        <f t="shared" si="2"/>
        <v>0</v>
      </c>
      <c r="H18" s="6">
        <f t="shared" si="2"/>
        <v>14</v>
      </c>
      <c r="I18" s="6">
        <f t="shared" si="2"/>
        <v>0</v>
      </c>
      <c r="J18" s="6">
        <f t="shared" si="2"/>
        <v>238</v>
      </c>
    </row>
    <row r="19" spans="1:10" ht="39.75" customHeight="1" x14ac:dyDescent="0.25">
      <c r="A19" s="3">
        <v>9</v>
      </c>
      <c r="B19" s="7" t="s">
        <v>22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8.75" x14ac:dyDescent="0.3">
      <c r="A20" s="8"/>
      <c r="B20" s="9" t="s">
        <v>23</v>
      </c>
      <c r="C20" s="10">
        <f>C8+C14+C18</f>
        <v>13645</v>
      </c>
      <c r="D20" s="10">
        <f t="shared" ref="D20:J20" si="3">D8+D14+D18</f>
        <v>4429</v>
      </c>
      <c r="E20" s="10">
        <f t="shared" si="3"/>
        <v>572</v>
      </c>
      <c r="F20" s="10">
        <f t="shared" si="3"/>
        <v>2380</v>
      </c>
      <c r="G20" s="10">
        <f t="shared" si="3"/>
        <v>125</v>
      </c>
      <c r="H20" s="10">
        <f t="shared" si="3"/>
        <v>22</v>
      </c>
      <c r="I20" s="10">
        <f t="shared" si="3"/>
        <v>328</v>
      </c>
      <c r="J20" s="10">
        <f t="shared" si="3"/>
        <v>333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User</cp:lastModifiedBy>
  <cp:revision>5</cp:revision>
  <cp:lastPrinted>2023-05-03T07:35:27Z</cp:lastPrinted>
  <dcterms:created xsi:type="dcterms:W3CDTF">2023-03-20T12:04:14Z</dcterms:created>
  <dcterms:modified xsi:type="dcterms:W3CDTF">2023-09-06T11:22:22Z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